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01065\Desktop\SUPER_EXTRA_AKREDITACIA\VTC_word_excely_ŠP_HIK\2024_VTC_zmeny_Košičiarova, Laclalvikova_TDŠaP_ŠP_HIK\"/>
    </mc:Choice>
  </mc:AlternateContent>
  <xr:revisionPtr revIDLastSave="0" documentId="13_ncr:1_{B7E3A5B1-D0E7-4A77-8A3D-C314DAEC3E92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Hárok1" sheetId="1" r:id="rId1"/>
    <sheet name="Hárok2" sheetId="2" r:id="rId2"/>
    <sheet name="Hárok3" sheetId="3" r:id="rId3"/>
  </sheets>
  <calcPr calcId="191028"/>
</workbook>
</file>

<file path=xl/calcChain.xml><?xml version="1.0" encoding="utf-8"?>
<calcChain xmlns="http://schemas.openxmlformats.org/spreadsheetml/2006/main">
  <c r="G49" i="1" l="1"/>
  <c r="F50" i="1" l="1"/>
  <c r="F52" i="1" s="1"/>
  <c r="E50" i="1"/>
  <c r="E52" i="1" s="1"/>
  <c r="D50" i="1"/>
  <c r="D52" i="1" s="1"/>
  <c r="C50" i="1"/>
  <c r="C52" i="1" s="1"/>
  <c r="B50" i="1"/>
  <c r="B52" i="1" s="1"/>
  <c r="G52" i="1" s="1"/>
</calcChain>
</file>

<file path=xl/sharedStrings.xml><?xml version="1.0" encoding="utf-8"?>
<sst xmlns="http://schemas.openxmlformats.org/spreadsheetml/2006/main" count="127" uniqueCount="70">
  <si>
    <t>HODNOTENIE  ÚROVNE  VÝSTUPOV  TVORIVEJ  ČINNOSTI</t>
  </si>
  <si>
    <t>Názov školy</t>
  </si>
  <si>
    <t>Trnavská Univerzita v Trnave</t>
  </si>
  <si>
    <t xml:space="preserve">Názov fakulty </t>
  </si>
  <si>
    <t>Právnická fakulta</t>
  </si>
  <si>
    <t>Názov odboru</t>
  </si>
  <si>
    <t>Právo</t>
  </si>
  <si>
    <t>Názov ŠP</t>
  </si>
  <si>
    <t>Teória a dejiny štátu a práva</t>
  </si>
  <si>
    <t>Osoba zodpovedná za študijný program</t>
  </si>
  <si>
    <t>prof. JUDr. PhDr. Mgr. Tomáš Gábriš PhD., LLM, MA</t>
  </si>
  <si>
    <t>VTČ</t>
  </si>
  <si>
    <t>výstup</t>
  </si>
  <si>
    <t>hodnotenie</t>
  </si>
  <si>
    <t>VTČ 1</t>
  </si>
  <si>
    <t xml:space="preserve">ID: 147800 | Právo a dejiny [textový dokument (print)] : právnohistorická propedeutika = Law and history: Legal-historical propedeutics / Gábriš, Tomáš [Autor, 100%] ; Mosný, Peter [Recenzent] ; Laclavíková, Miriam [Recenzent] ; Krošlák, Daniel [Recenzent]. – 1. vyd. – Kraków (Poľsko) : Towarzystwo Slowaków w Polsce, 2012. – 387 s. [tlačená forma]. – ISBN 978-83-7490-490-2 </t>
  </si>
  <si>
    <t>A+</t>
  </si>
  <si>
    <t>VTČ 2</t>
  </si>
  <si>
    <t xml:space="preserve">ID: 97830 | Rytieri v republike [textový dokument (print)] : zrušenie šľachtických titulov v Československu / Gábriš, Tomáš [Autor, 100%] ; Horák, Ondřej [Recenzent] ; Sombati, Ján [Recenzent] ; Pongrácz, Denis [Recenzent]. – 1. vyd. – Bratislava (Slovensko) : Wolters Kluwer ; Univerzita Komenského v Bratislave. Právnická fakulta UK, 2018. – 344 s. [tlačená forma]. – ISBN 978-80-8168-975-8. – ISBN 978-80-7160-487-7 </t>
  </si>
  <si>
    <t>VTČ 3</t>
  </si>
  <si>
    <t xml:space="preserve">ID: 212877 | Directio methodica v dejinách uhorského procesného práva [textový dokument (print)] / Gábriš, Tomáš [Autor, 100%] ; Švecová, Adriana [Recenzent] ; Laclavíková, Miriam [Recenzent] ; Letková, Alexandra [Recenzent]. – 1. vyd. – Bratislava (Slovensko) : Wolters Kluwer. Wolters Kluwer SR, 2019. – 543 s. [tlačená forma]. – ISBN 978-80-571-0148-2 </t>
  </si>
  <si>
    <t>VTČ 4</t>
  </si>
  <si>
    <t xml:space="preserve">ID: 61253 | Prolegomena to legal history of East-central Europe [textový dokument (print)] / Gábriš, Tomáš [Autor, 100%] ; Horák, Ondřej [Recenzent] ; Peksa, Wladyslaw [Recenzent]. – 1. vyd. – Praha (Česko) : Wolters Kluwer, 2018. – 216 s. [tlačená forma]. – ISBN 978-80-7598-012-0. – ISBN 978-80-7598-013-7 </t>
  </si>
  <si>
    <t>VTČ 5</t>
  </si>
  <si>
    <t xml:space="preserve">ID: 284695 | Dočasné súdne pravidlá Judexkuriálnej konferencie z roku 1861 [textový dokument (print)] : monografická štúdia a historickoprávny komentár / Gábriš, Tomáš [Autor, 100%] ; Beňa, Jozef [Recenzent] ; Švecová, Adriana [Recenzent] ; Vojáček, Ladislav [Recenzent]. – 2. preprac. vyd. – Bratislava (Slovensko) : Wolters Kluwer. Wolters Kluwer SR, 2014. – 506 s. [tlačená forma]. – ISBN 978-80-8078-601-4 </t>
  </si>
  <si>
    <t>Učiteľ zodpovedný za profilový predmet 1</t>
  </si>
  <si>
    <t>Učiteľ zodpovedný za profilový predmet 2</t>
  </si>
  <si>
    <t>Učiteľ zodpovedný za profilový predmet 3</t>
  </si>
  <si>
    <t xml:space="preserve">doc. Mgr. Marek Káčer, PhD. </t>
  </si>
  <si>
    <t>ID: 424325 | The universality of human rights against cultural relativism: between fiction and reality / Káčer, Marek [Autor, 100%]. – [recenzované]. – SCOPUS 
In: The Lawyer Quarterly [textový dokument (print)] [elektronický dokument] : international journal for legal research. – Praha (Česko) : Akademie věd České republiky. Ústav státu a práva AV ČR. – ISSN 1805-8396. – ISSN (online) 1805-840X. – TUTPR signatúra E043810. – Roč. 11, č. 3 (2021), s. 506-517 [tlačená forma] [online]</t>
  </si>
  <si>
    <t>ID: 305285 | Why should we bother with the question of existence of human rights? = Načo sa trápiť s otázkou existencie ľudských práv? / Káčer, Marek [Autor, 100%]. – [recenzované]. – DOI 10.5817/CPVP2020-4-1. – SCOPUS 
In: Časopis pro právní vědu a praxi [textový dokument (print)] [elektronický dokument] . – Brno (Česko) : Masarykova univerzita. – ISSN 1210-9126. – ISSN (online) 1805-2789. – ISSN (chybné) 1210-9123. – TUTPR signatúra E006538. – Roč. 28, č. 4 (2020), s. 547-564 [tlačená forma] [online]</t>
  </si>
  <si>
    <t xml:space="preserve">ID: 424261 | Bezhodnotová veda ako produkt sekvenčnej argumentácie = Value-Free Free Science as a Product of Sequential Reasoning = La science sans valurs en tant que le produit d ́une argumentation séquentielle = Wertfreie Wissenschaft als Produkt der Sequenz-argumentation / Káčer, Marek [Autor, 100%]. – [recenzované]. – DOI 10.46854/fc.2021.3r.509. – SCOPUS 
In: Filosofický časopis [textový dokument (print)] [elektronický dokument] . – Praha (Česko) : Akademie věd České republiky. Filosofický ústav AV ČR, Praha (Česko) : Akademie věd České republiky. – ISSN 0015-1831. – ISSN (online) 2570-9232. – Roč. 69, č. 3 (2021), s. 509-524 [tlačená forma] [online] </t>
  </si>
  <si>
    <t xml:space="preserve">ID: 316258 | Obmedzovanie slobody prejavu v radikalizujúcej sa spoločnosti [textový dokument (print)] / Káčer, Marek [Autor, 85%] ; Šajmovič, Peter [Autor, 15%] ; Sobek, Tomáš [Recenzent] ; Lipták, Michal [Recenzent] ; Wilfling, Peter [Recenzent]. – 1. vyd. – Praha (Česko) : Nakladatelství Leges, 2021. – 188 s. [tlačená forma]. – (Teoretik). – ISBN 978-80-7502-487-9. </t>
  </si>
  <si>
    <t>A</t>
  </si>
  <si>
    <t xml:space="preserve">ID: 188534 | Materiálne jadro v slovenskom ústavnom práve [textový dokument (print)] : doktrinálny disent proti zrušeniu sudcovských previerok / Káčer, Marek [Autor, 67%] ; Neumann, Jakub [Autor, 33%] ; Drgonec, Ján [Recenzent] ; Sobek, Tomáš [Recenzent]. – 1. vyd. – Praha (Česko) : Nakladatelství Leges, 2019. – 150 s. [tlačená forma]. – (Teoretik). – ISBN 978-80-7502-426-8 </t>
  </si>
  <si>
    <t>Učiteľ zodpovedný za profilový predmet 4</t>
  </si>
  <si>
    <t>doc. JUDr. Peter Vyšný PhD., Ph.D.</t>
  </si>
  <si>
    <t>ID: 199365 |AAA: El derecho en Tenochtitlan [textový dokument (print)] : aspectos jurídicos del orden social de una ciudad-estado prehispánica / Vyšný, Peter [Autor, 100%] ; Křížová, Markéta [Recenzent] ; Hlúšek, Radoslav [Recenzent] ; Puchovský, Ján [Recenzent] ; Gábriš, Tomáš [Recenzent]. – 1. vyd. – Praha (Česko) : Nakladatelství Leges, 2019. – 304 s. [tlačená forma]. – ISBN 978-80-7502-421-3</t>
  </si>
  <si>
    <t>ID: TvU.Trnava.E054093 AAB : Historicko-právne súvislosti dobytia Nového sveta Španielmi / Vyšný Peter, Hlúšek Radoslav (Recenzent), Křížová Markéta (Recenzent), Laclavíková Miriam (Recenzent), Puchovský Ján (Recenzent). - [1. vyd.]. - Trnava : Typi Universitatis Tyrnaviensis, spoločné pracovisko Trnavskej univerzity v Trnave a Vedy, vydavateľstva Slovenskej akadémie vied, 2015. - 196 s. - ISBN 978-80-8082-848-6. - Spôsob prístupu: http://ukftp.truni.sk/epc/12170.pdf.</t>
  </si>
  <si>
    <t>A-</t>
  </si>
  <si>
    <t xml:space="preserve">ID: 142515 | Svetové dejiny štátu a práva [textový dokument (print)] / Vyšný, Peter [Autor, 100%] ; Gábriš, Tomáš [Recenzent] ; Puchovský, Ján [Recenzent] ; Siskovič, Štefan [Recenzent] ; Martišková, Monika [Recenzent]. – 2. rozš. vyd. – Trnava (Slovensko) : Trnavská univerzita v Trnave. Typi Universitatis Tyrnaviensis, spoločné pracovisko Trnavskej univerzity v Trnave a Vedy, vydavateľstva Slovenskej akadémie vied, 2019. – 370 s. [tlačená forma]. – ISBN 978-80-568-0195-6 </t>
  </si>
  <si>
    <t xml:space="preserve">ID: 424061 | Teória spravodlivej vojny Francisca de Vitoriu = The Theory of Just War by Francisco de Vitoria / Vyšný, Peter [Autor, 100%]. – [recenzované] 
In: Právník [textový dokument (print)] : teoretický časopis pro otázky státu a práva = scientific revue for problems of state and law. – Praha (Česko) : Akademie věd České republiky. Ústav státu a práva AV ČR. – ISSN 0231-6625. – ISSN (zrušené) 0324-7007. – TUTPR signatúra E003588. – Roč. 160, č. 9 (2021), s. 759-778 [tlačená forma] </t>
  </si>
  <si>
    <t xml:space="preserve">ID: 97477 | The laws of Motecuhzoma Illhuicamina / Vyšný, Peter [Autor, 100%]. – [recenzované]. – DOI 10.2478/eas-2018-0012 
In: Ethnologia Actualis [textový dokument (print)] [elektronický dokument] : revue pre výskum kultúr etnických spoločenstiev = The Journal of Ethnographical Research. – Trnava (Slovensko) : Univerzita sv. Cyrila a Metoda v Trnave, Varšava (Poľsko) : De Gruyter. – ISSN 1339-7834. – ISSN (online) 1339-7877. – TUTPR signatúra E069276. – Roč. 18, č. 1 (2018), s. 125-169 [tlačená forma] [online] </t>
  </si>
  <si>
    <t xml:space="preserve">Výpočet profilu kvality tvorivých činností </t>
  </si>
  <si>
    <t>B</t>
  </si>
  <si>
    <t>C</t>
  </si>
  <si>
    <t>počet výstupov</t>
  </si>
  <si>
    <t>Počet výstupov</t>
  </si>
  <si>
    <t>% výstupov</t>
  </si>
  <si>
    <t>Váha</t>
  </si>
  <si>
    <t xml:space="preserve">Celková úroveň tvorivých činností </t>
  </si>
  <si>
    <t>Spodné hraničné hodnoty na zaradenie do kategórie:</t>
  </si>
  <si>
    <t>- špičková medzinárodná kvalita A+ : 4,20</t>
  </si>
  <si>
    <t>- významná medzinárodná kvalita A : 3,20</t>
  </si>
  <si>
    <t>- medzinárodná uznávaná kvalita A- : 2,50</t>
  </si>
  <si>
    <t>- národne uznávaná kvalita B : 1,50</t>
  </si>
  <si>
    <t>- nedostatočná kvalita C : menej ako 1,50</t>
  </si>
  <si>
    <t>Výpočet: (A+% x 5 + A% x 4 + A-% x 3 + B x 2 + C x 1)  /100</t>
  </si>
  <si>
    <t>prof. JUDr. Soňa Košičiarová, PhD.</t>
  </si>
  <si>
    <t>ID = 493512 Register of financial statements as instrument of transparency in financial administration / Kosiciarova, S.(50%), Vincurova, Z. In: Economic Annals-XXI. - ISSN 1728-6220. - No 155 (11-12), (2015), pp. 117-120. - SCOPUS.</t>
  </si>
  <si>
    <t>ID = 210722 Princípy správneho trestania / Soňa Košičiarová ; [recenze: Jozef Čentéš, Ida Hanzelová]. - [1. vyd.]. - Plzeň : Vydavatelství a nakladatelství Aleš Čeněk, 2017. - 357 s. - (Slovenské monografie). - ISBN 978-80-7380-696-5.</t>
  </si>
  <si>
    <t>ID = 190310  Právo a povinnosť združovať sa : (verejnoprávne aspekty) / Soňa Košičiarová ; [recenzenti: Martina Gajdošová, Ida Hanzelová, Marek Šmid]. - 1. vyd. - Praha : Leges, 2019. - 370 s. - (Teoretik). - ISBN 978-80-7502-415-2.</t>
  </si>
  <si>
    <t>ID = 233673  Zákon o priestupkoch : podrobný komentár s judikatúrou / Soňa Košičiarová ; [recenzenti: Jaroslav Ivor, Ida Hanzelová, Slavomír Šúrek]. - 1. vyd. - Praha : Leges, 2020. - 830 s. - (Komentátor). - ISBN 978-80-7502-465-7.</t>
  </si>
  <si>
    <t>ID = 472266 Azyl a právo na azyl / Soňa Košičiarová. - 1. vyd. - Praha : Nakladatelství Leges, 2021. - 287 s. - (Teoretik). - ISBN 978-80-7502-508-1.</t>
  </si>
  <si>
    <t>prof. JUDr. Bc. Miriam Laclavíková, PhD</t>
  </si>
  <si>
    <t xml:space="preserve">ID: 160869 | Slovensko v Československu (1918 - 1938) [textový dokument (print)] : pramene súkromného práva a súdna prax / Laclavíková, Miriam [Autor, 100%] ; Gábriš, Tomáš [Recenzent] ; Šošková, Ivana [Recenzent] ; Švecová, Adriana [Recenzent]. – 1. vyd. – Praha (Česko) : Nakladatelství Leges, 2019. – 223 s. [tlačená forma]. – (Teoretik). – ISBN 978-80-7502-393-3 </t>
  </si>
  <si>
    <t xml:space="preserve">ID: 86290 | Formovanie úpravy majetkových vzťahov medzi manželmi [textový dokument (print)] : (od vzniku uhorského štátu do prvej československej kodifikácie rodinného práva) / Laclavíková, Miriam [Autor, 100%] ; Mosný, Peter [Recenzent] ; Vojáček, Ladislav [Recenzent]. – 1. vyd. – Bratislava (Slovensko) : Slovenská akadémia vied. Veda, vydavateľstvo Slovenskej akadémie vied, 2010. – 321 s. [tlačená forma]. – ISBN 978-80-224-1142-4 </t>
  </si>
  <si>
    <t xml:space="preserve">D: 146525 | Dieťa medzivojnového Slovenska [textový dokument (print)] : verejná sociálna starostlivosť o deti a mládež na Slovensku a jej inštitucionálna základňa / Laclavíková, Miriam [Autor, 50%] ; Švecová, Adriana [Autor, 50%] ; Dudeková Kováčová, Gabriela [Recenzent] ; Fasora, Lukáš [Recenzent] ; Gábriš, Tomáš [Recenzent] ; Kudláčová, Blanka [Recenzent]. – 1. vyd. – Praha (Česko) : Nakladatelství Leges, 2019. – 246 s. [tlačená forma]. – (Teoretik). – ISBN 978-80-7502-377-3 </t>
  </si>
  <si>
    <t>ID: 316713 | Rozvod manželstva v spoločnosti budujúcej socializmus [textový dokument (print)] : (československá rozvodová súdna prax v 50. a 60. rokoch 20. storočia) / Laclavíková, Miriam [Autor, 50%] ; Záteková Valková, Viera [Autor, 50%] ; Švecová, Adriana [Recenzent] ; Gábriš, Tomáš [Recenzent] ; Dobrovodský, Róbert [Recenzent]. – 1. vyd. – Praha (Česko) : Nakladatelství Leges, 2020. – 164 s. [tlačená forma]. – (Litera scripta manet : edícia malých monografií doktorandov Právnickej fakulty Trnavskej univerzity v Trnave) (Teoretik). – ISBN 978-80-7502-490-9</t>
  </si>
  <si>
    <t xml:space="preserve">ID: 446246 | Roman-canon reflections of the institution of betrothal in Hungarian, Czechoslovak and Slovak law = Rímsko-kánonické reflexie inštitútu zasnúbenia v uhorskom, československom a slovenskom práve / Laclavíková, Miriam [Autor, 50%] ; Vladár, Vojtech [Autor, 50%]. – WOS CC ; SCOPUS  
In: Studia Theologica [textový dokument (print)] [elektronický dokument] . – Olomouc (Česko) : Univerzita Palackého v Olomouci. Cyrilometodějská teologická fakulta. – ISSN 1212-8570. – ISSN (online) 2570-9798. – TUTPR signatúra E007353. – Roč. 19, č. 4 (2017), s. 185-218 [tlačená forma] [online]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</si>
</sst>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0_ ;\-#,##0.000\ "/>
  </numFmts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5E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vertical="center"/>
    </xf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9" fontId="3" fillId="2" borderId="1" xfId="3" applyFont="1" applyFill="1" applyBorder="1" applyAlignment="1">
      <alignment horizontal="center" vertical="center"/>
    </xf>
    <xf numFmtId="1" fontId="3" fillId="2" borderId="1" xfId="3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 wrapText="1"/>
    </xf>
    <xf numFmtId="165" fontId="2" fillId="2" borderId="1" xfId="2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 wrapText="1"/>
    </xf>
    <xf numFmtId="165" fontId="2" fillId="2" borderId="0" xfId="2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/>
    <xf numFmtId="165" fontId="2" fillId="2" borderId="1" xfId="1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/>
    <xf numFmtId="0" fontId="2" fillId="2" borderId="1" xfId="1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/>
  </cellXfs>
  <cellStyles count="4">
    <cellStyle name="Čiarka 2" xfId="2" xr:uid="{00000000-0005-0000-0000-000000000000}"/>
    <cellStyle name="Normálna" xfId="0" builtinId="0"/>
    <cellStyle name="Normálna 2" xfId="1" xr:uid="{00000000-0005-0000-0000-000002000000}"/>
    <cellStyle name="Percentá 2" xfId="3" xr:uid="{00000000-0005-0000-0000-000003000000}"/>
  </cellStyles>
  <dxfs count="0"/>
  <tableStyles count="0" defaultTableStyle="TableStyleMedium2" defaultPivotStyle="PivotStyleLight16"/>
  <colors>
    <mruColors>
      <color rgb="FFFFE5EA"/>
      <color rgb="FFFFDDE3"/>
      <color rgb="FFF3E3F3"/>
      <color rgb="FFE7CB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zoomScaleNormal="100" workbookViewId="0">
      <selection activeCell="I29" sqref="I29"/>
    </sheetView>
  </sheetViews>
  <sheetFormatPr defaultColWidth="9.109375" defaultRowHeight="14.4" x14ac:dyDescent="0.3"/>
  <cols>
    <col min="1" max="1" width="20.5546875" customWidth="1"/>
    <col min="2" max="2" width="11.5546875" customWidth="1"/>
    <col min="3" max="3" width="10.88671875" customWidth="1"/>
    <col min="4" max="4" width="11" customWidth="1"/>
    <col min="5" max="5" width="10.33203125" customWidth="1"/>
    <col min="6" max="6" width="57.33203125" customWidth="1"/>
    <col min="7" max="7" width="11.109375" style="1" customWidth="1"/>
  </cols>
  <sheetData>
    <row r="1" spans="1:7" ht="15.6" x14ac:dyDescent="0.3">
      <c r="A1" s="29" t="s">
        <v>0</v>
      </c>
      <c r="B1" s="29"/>
      <c r="C1" s="29"/>
      <c r="D1" s="29"/>
      <c r="E1" s="29"/>
      <c r="F1" s="29"/>
      <c r="G1" s="29"/>
    </row>
    <row r="2" spans="1:7" ht="15.6" x14ac:dyDescent="0.3">
      <c r="A2" s="2" t="s">
        <v>1</v>
      </c>
      <c r="B2" s="31" t="s">
        <v>2</v>
      </c>
      <c r="C2" s="31"/>
      <c r="D2" s="31"/>
      <c r="E2" s="31"/>
      <c r="F2" s="31"/>
      <c r="G2" s="31"/>
    </row>
    <row r="3" spans="1:7" ht="15.6" x14ac:dyDescent="0.3">
      <c r="A3" s="3" t="s">
        <v>3</v>
      </c>
      <c r="B3" s="30" t="s">
        <v>4</v>
      </c>
      <c r="C3" s="30"/>
      <c r="D3" s="30"/>
      <c r="E3" s="30"/>
      <c r="F3" s="30"/>
      <c r="G3" s="30"/>
    </row>
    <row r="4" spans="1:7" ht="15.6" x14ac:dyDescent="0.3">
      <c r="A4" s="3" t="s">
        <v>5</v>
      </c>
      <c r="B4" s="30" t="s">
        <v>6</v>
      </c>
      <c r="C4" s="30"/>
      <c r="D4" s="30"/>
      <c r="E4" s="30"/>
      <c r="F4" s="30"/>
      <c r="G4" s="30"/>
    </row>
    <row r="5" spans="1:7" ht="15.6" x14ac:dyDescent="0.3">
      <c r="A5" s="3" t="s">
        <v>7</v>
      </c>
      <c r="B5" s="32" t="s">
        <v>8</v>
      </c>
      <c r="C5" s="32"/>
      <c r="D5" s="32"/>
      <c r="E5" s="32"/>
      <c r="F5" s="32"/>
      <c r="G5" s="32"/>
    </row>
    <row r="6" spans="1:7" ht="15.6" x14ac:dyDescent="0.3">
      <c r="A6" s="23"/>
      <c r="B6" s="23"/>
      <c r="C6" s="23"/>
      <c r="D6" s="23"/>
      <c r="E6" s="23"/>
      <c r="F6" s="23"/>
      <c r="G6" s="23"/>
    </row>
    <row r="7" spans="1:7" ht="50.25" customHeight="1" x14ac:dyDescent="0.3">
      <c r="A7" s="4" t="s">
        <v>9</v>
      </c>
      <c r="B7" s="22" t="s">
        <v>10</v>
      </c>
      <c r="C7" s="23"/>
      <c r="D7" s="23"/>
      <c r="E7" s="23"/>
      <c r="F7" s="23"/>
      <c r="G7" s="24"/>
    </row>
    <row r="8" spans="1:7" ht="15.6" x14ac:dyDescent="0.3">
      <c r="A8" s="3" t="s">
        <v>11</v>
      </c>
      <c r="B8" s="22" t="s">
        <v>12</v>
      </c>
      <c r="C8" s="23"/>
      <c r="D8" s="23"/>
      <c r="E8" s="23"/>
      <c r="F8" s="24"/>
      <c r="G8" s="17" t="s">
        <v>13</v>
      </c>
    </row>
    <row r="9" spans="1:7" ht="15.6" x14ac:dyDescent="0.3">
      <c r="A9" s="3" t="s">
        <v>14</v>
      </c>
      <c r="B9" s="25" t="s">
        <v>15</v>
      </c>
      <c r="C9" s="25"/>
      <c r="D9" s="25"/>
      <c r="E9" s="25"/>
      <c r="F9" s="25"/>
      <c r="G9" s="17" t="s">
        <v>16</v>
      </c>
    </row>
    <row r="10" spans="1:7" ht="15.6" x14ac:dyDescent="0.3">
      <c r="A10" s="3" t="s">
        <v>17</v>
      </c>
      <c r="B10" s="25" t="s">
        <v>18</v>
      </c>
      <c r="C10" s="25"/>
      <c r="D10" s="25"/>
      <c r="E10" s="25"/>
      <c r="F10" s="25"/>
      <c r="G10" s="17" t="s">
        <v>16</v>
      </c>
    </row>
    <row r="11" spans="1:7" ht="15.6" x14ac:dyDescent="0.3">
      <c r="A11" s="3" t="s">
        <v>19</v>
      </c>
      <c r="B11" s="25" t="s">
        <v>20</v>
      </c>
      <c r="C11" s="25"/>
      <c r="D11" s="25"/>
      <c r="E11" s="25"/>
      <c r="F11" s="25"/>
      <c r="G11" s="17" t="s">
        <v>16</v>
      </c>
    </row>
    <row r="12" spans="1:7" ht="15.6" x14ac:dyDescent="0.3">
      <c r="A12" s="3" t="s">
        <v>21</v>
      </c>
      <c r="B12" s="25" t="s">
        <v>22</v>
      </c>
      <c r="C12" s="25"/>
      <c r="D12" s="25"/>
      <c r="E12" s="25"/>
      <c r="F12" s="25"/>
      <c r="G12" s="17" t="s">
        <v>16</v>
      </c>
    </row>
    <row r="13" spans="1:7" ht="15.6" x14ac:dyDescent="0.3">
      <c r="A13" s="3" t="s">
        <v>23</v>
      </c>
      <c r="B13" s="33" t="s">
        <v>24</v>
      </c>
      <c r="C13" s="33"/>
      <c r="D13" s="33"/>
      <c r="E13" s="33"/>
      <c r="F13" s="33"/>
      <c r="G13" s="17" t="s">
        <v>16</v>
      </c>
    </row>
    <row r="14" spans="1:7" ht="15.6" x14ac:dyDescent="0.3">
      <c r="A14" s="22"/>
      <c r="B14" s="23"/>
      <c r="C14" s="23"/>
      <c r="D14" s="23"/>
      <c r="E14" s="23"/>
      <c r="F14" s="23"/>
      <c r="G14" s="24"/>
    </row>
    <row r="15" spans="1:7" ht="65.25" customHeight="1" x14ac:dyDescent="0.3">
      <c r="A15" s="4" t="s">
        <v>25</v>
      </c>
      <c r="B15" s="22" t="s">
        <v>58</v>
      </c>
      <c r="C15" s="23"/>
      <c r="D15" s="23"/>
      <c r="E15" s="23"/>
      <c r="F15" s="23"/>
      <c r="G15" s="24"/>
    </row>
    <row r="16" spans="1:7" ht="15.6" x14ac:dyDescent="0.3">
      <c r="A16" s="3" t="s">
        <v>11</v>
      </c>
      <c r="B16" s="22" t="s">
        <v>12</v>
      </c>
      <c r="C16" s="23"/>
      <c r="D16" s="23"/>
      <c r="E16" s="23"/>
      <c r="F16" s="24"/>
      <c r="G16" s="17" t="s">
        <v>13</v>
      </c>
    </row>
    <row r="17" spans="1:7" ht="20.399999999999999" customHeight="1" x14ac:dyDescent="0.3">
      <c r="A17" s="3" t="s">
        <v>14</v>
      </c>
      <c r="B17" s="25" t="s">
        <v>59</v>
      </c>
      <c r="C17" s="25"/>
      <c r="D17" s="25"/>
      <c r="E17" s="25"/>
      <c r="F17" s="25"/>
      <c r="G17" s="17" t="s">
        <v>16</v>
      </c>
    </row>
    <row r="18" spans="1:7" ht="15.6" x14ac:dyDescent="0.3">
      <c r="A18" s="3" t="s">
        <v>17</v>
      </c>
      <c r="B18" s="25" t="s">
        <v>60</v>
      </c>
      <c r="C18" s="25"/>
      <c r="D18" s="25"/>
      <c r="E18" s="25"/>
      <c r="F18" s="25"/>
      <c r="G18" s="17" t="s">
        <v>16</v>
      </c>
    </row>
    <row r="19" spans="1:7" ht="15.6" x14ac:dyDescent="0.3">
      <c r="A19" s="3" t="s">
        <v>19</v>
      </c>
      <c r="B19" s="25" t="s">
        <v>61</v>
      </c>
      <c r="C19" s="25"/>
      <c r="D19" s="25"/>
      <c r="E19" s="25"/>
      <c r="F19" s="25"/>
      <c r="G19" s="17" t="s">
        <v>33</v>
      </c>
    </row>
    <row r="20" spans="1:7" ht="15.6" x14ac:dyDescent="0.3">
      <c r="A20" s="3" t="s">
        <v>21</v>
      </c>
      <c r="B20" s="25" t="s">
        <v>62</v>
      </c>
      <c r="C20" s="25"/>
      <c r="D20" s="25"/>
      <c r="E20" s="25"/>
      <c r="F20" s="25"/>
      <c r="G20" s="17" t="s">
        <v>16</v>
      </c>
    </row>
    <row r="21" spans="1:7" ht="15.6" x14ac:dyDescent="0.3">
      <c r="A21" s="3" t="s">
        <v>23</v>
      </c>
      <c r="B21" s="25" t="s">
        <v>63</v>
      </c>
      <c r="C21" s="25"/>
      <c r="D21" s="25"/>
      <c r="E21" s="25"/>
      <c r="F21" s="25"/>
      <c r="G21" s="17" t="s">
        <v>33</v>
      </c>
    </row>
    <row r="22" spans="1:7" ht="15.6" x14ac:dyDescent="0.3">
      <c r="A22" s="27"/>
      <c r="B22" s="27"/>
      <c r="C22" s="27"/>
      <c r="D22" s="27"/>
      <c r="E22" s="27"/>
      <c r="F22" s="27"/>
      <c r="G22" s="27"/>
    </row>
    <row r="23" spans="1:7" ht="62.25" customHeight="1" x14ac:dyDescent="0.3">
      <c r="A23" s="4" t="s">
        <v>26</v>
      </c>
      <c r="B23" s="22" t="s">
        <v>64</v>
      </c>
      <c r="C23" s="23"/>
      <c r="D23" s="23"/>
      <c r="E23" s="23"/>
      <c r="F23" s="23"/>
      <c r="G23" s="24"/>
    </row>
    <row r="24" spans="1:7" ht="15.6" x14ac:dyDescent="0.3">
      <c r="A24" s="3" t="s">
        <v>11</v>
      </c>
      <c r="B24" s="22" t="s">
        <v>12</v>
      </c>
      <c r="C24" s="23"/>
      <c r="D24" s="23"/>
      <c r="E24" s="23"/>
      <c r="F24" s="24"/>
      <c r="G24" s="17" t="s">
        <v>13</v>
      </c>
    </row>
    <row r="25" spans="1:7" ht="61.2" customHeight="1" x14ac:dyDescent="0.3">
      <c r="A25" s="2" t="s">
        <v>14</v>
      </c>
      <c r="B25" s="26" t="s">
        <v>65</v>
      </c>
      <c r="C25" s="26"/>
      <c r="D25" s="26"/>
      <c r="E25" s="26"/>
      <c r="F25" s="26"/>
      <c r="G25" s="17" t="s">
        <v>16</v>
      </c>
    </row>
    <row r="26" spans="1:7" ht="85.2" customHeight="1" x14ac:dyDescent="0.3">
      <c r="A26" s="2" t="s">
        <v>17</v>
      </c>
      <c r="B26" s="26" t="s">
        <v>66</v>
      </c>
      <c r="C26" s="26"/>
      <c r="D26" s="26"/>
      <c r="E26" s="26"/>
      <c r="F26" s="26"/>
      <c r="G26" s="17" t="s">
        <v>16</v>
      </c>
    </row>
    <row r="27" spans="1:7" ht="93" customHeight="1" x14ac:dyDescent="0.3">
      <c r="A27" s="2" t="s">
        <v>19</v>
      </c>
      <c r="B27" s="26" t="s">
        <v>67</v>
      </c>
      <c r="C27" s="26"/>
      <c r="D27" s="26"/>
      <c r="E27" s="26"/>
      <c r="F27" s="26"/>
      <c r="G27" s="17" t="s">
        <v>16</v>
      </c>
    </row>
    <row r="28" spans="1:7" ht="96" customHeight="1" x14ac:dyDescent="0.3">
      <c r="A28" s="2" t="s">
        <v>21</v>
      </c>
      <c r="B28" s="26" t="s">
        <v>68</v>
      </c>
      <c r="C28" s="26"/>
      <c r="D28" s="26"/>
      <c r="E28" s="26"/>
      <c r="F28" s="26"/>
      <c r="G28" s="17" t="s">
        <v>16</v>
      </c>
    </row>
    <row r="29" spans="1:7" ht="110.4" customHeight="1" x14ac:dyDescent="0.3">
      <c r="A29" s="2" t="s">
        <v>23</v>
      </c>
      <c r="B29" s="26" t="s">
        <v>69</v>
      </c>
      <c r="C29" s="26"/>
      <c r="D29" s="26"/>
      <c r="E29" s="26"/>
      <c r="F29" s="26"/>
      <c r="G29" s="17" t="s">
        <v>16</v>
      </c>
    </row>
    <row r="30" spans="1:7" ht="15.6" x14ac:dyDescent="0.3">
      <c r="A30" s="28"/>
      <c r="B30" s="28"/>
      <c r="C30" s="28"/>
      <c r="D30" s="28"/>
      <c r="E30" s="28"/>
      <c r="F30" s="28"/>
      <c r="G30" s="28"/>
    </row>
    <row r="31" spans="1:7" ht="63" customHeight="1" x14ac:dyDescent="0.3">
      <c r="A31" s="4" t="s">
        <v>27</v>
      </c>
      <c r="B31" s="22" t="s">
        <v>28</v>
      </c>
      <c r="C31" s="23"/>
      <c r="D31" s="23"/>
      <c r="E31" s="23"/>
      <c r="F31" s="23"/>
      <c r="G31" s="24"/>
    </row>
    <row r="32" spans="1:7" ht="15.6" x14ac:dyDescent="0.3">
      <c r="A32" s="3" t="s">
        <v>11</v>
      </c>
      <c r="B32" s="22" t="s">
        <v>12</v>
      </c>
      <c r="C32" s="23"/>
      <c r="D32" s="23"/>
      <c r="E32" s="23"/>
      <c r="F32" s="24"/>
      <c r="G32" s="17" t="s">
        <v>13</v>
      </c>
    </row>
    <row r="33" spans="1:7" ht="15.6" x14ac:dyDescent="0.3">
      <c r="A33" s="3" t="s">
        <v>14</v>
      </c>
      <c r="B33" s="25" t="s">
        <v>29</v>
      </c>
      <c r="C33" s="25"/>
      <c r="D33" s="25"/>
      <c r="E33" s="25"/>
      <c r="F33" s="25"/>
      <c r="G33" s="17" t="s">
        <v>16</v>
      </c>
    </row>
    <row r="34" spans="1:7" ht="15.6" x14ac:dyDescent="0.3">
      <c r="A34" s="3" t="s">
        <v>17</v>
      </c>
      <c r="B34" s="25" t="s">
        <v>30</v>
      </c>
      <c r="C34" s="25"/>
      <c r="D34" s="25"/>
      <c r="E34" s="25"/>
      <c r="F34" s="25"/>
      <c r="G34" s="17" t="s">
        <v>16</v>
      </c>
    </row>
    <row r="35" spans="1:7" ht="15.6" x14ac:dyDescent="0.3">
      <c r="A35" s="3" t="s">
        <v>19</v>
      </c>
      <c r="B35" s="25" t="s">
        <v>31</v>
      </c>
      <c r="C35" s="25"/>
      <c r="D35" s="25"/>
      <c r="E35" s="25"/>
      <c r="F35" s="25"/>
      <c r="G35" s="17" t="s">
        <v>16</v>
      </c>
    </row>
    <row r="36" spans="1:7" ht="15.6" x14ac:dyDescent="0.3">
      <c r="A36" s="3" t="s">
        <v>21</v>
      </c>
      <c r="B36" s="25" t="s">
        <v>32</v>
      </c>
      <c r="C36" s="25"/>
      <c r="D36" s="25"/>
      <c r="E36" s="25"/>
      <c r="F36" s="25"/>
      <c r="G36" s="17" t="s">
        <v>33</v>
      </c>
    </row>
    <row r="37" spans="1:7" ht="15.6" x14ac:dyDescent="0.3">
      <c r="A37" s="3" t="s">
        <v>23</v>
      </c>
      <c r="B37" s="25" t="s">
        <v>34</v>
      </c>
      <c r="C37" s="25"/>
      <c r="D37" s="25"/>
      <c r="E37" s="25"/>
      <c r="F37" s="25"/>
      <c r="G37" s="17" t="s">
        <v>33</v>
      </c>
    </row>
    <row r="38" spans="1:7" ht="15.6" x14ac:dyDescent="0.3">
      <c r="A38" s="23"/>
      <c r="B38" s="23"/>
      <c r="C38" s="23"/>
      <c r="D38" s="23"/>
      <c r="E38" s="23"/>
      <c r="F38" s="23"/>
      <c r="G38" s="23"/>
    </row>
    <row r="39" spans="1:7" ht="64.5" customHeight="1" x14ac:dyDescent="0.3">
      <c r="A39" s="4" t="s">
        <v>35</v>
      </c>
      <c r="B39" s="22" t="s">
        <v>36</v>
      </c>
      <c r="C39" s="23"/>
      <c r="D39" s="23"/>
      <c r="E39" s="23"/>
      <c r="F39" s="23"/>
      <c r="G39" s="24"/>
    </row>
    <row r="40" spans="1:7" ht="15.6" x14ac:dyDescent="0.3">
      <c r="A40" s="3" t="s">
        <v>11</v>
      </c>
      <c r="B40" s="22" t="s">
        <v>12</v>
      </c>
      <c r="C40" s="23"/>
      <c r="D40" s="23"/>
      <c r="E40" s="23"/>
      <c r="F40" s="24"/>
      <c r="G40" s="17" t="s">
        <v>13</v>
      </c>
    </row>
    <row r="41" spans="1:7" ht="15.6" x14ac:dyDescent="0.3">
      <c r="A41" s="3" t="s">
        <v>14</v>
      </c>
      <c r="B41" s="25" t="s">
        <v>37</v>
      </c>
      <c r="C41" s="25"/>
      <c r="D41" s="25"/>
      <c r="E41" s="25"/>
      <c r="F41" s="25"/>
      <c r="G41" s="17" t="s">
        <v>16</v>
      </c>
    </row>
    <row r="42" spans="1:7" ht="15.6" x14ac:dyDescent="0.3">
      <c r="A42" s="3" t="s">
        <v>17</v>
      </c>
      <c r="B42" s="25" t="s">
        <v>38</v>
      </c>
      <c r="C42" s="25"/>
      <c r="D42" s="25"/>
      <c r="E42" s="25"/>
      <c r="F42" s="25"/>
      <c r="G42" s="17" t="s">
        <v>39</v>
      </c>
    </row>
    <row r="43" spans="1:7" ht="15.6" x14ac:dyDescent="0.3">
      <c r="A43" s="3" t="s">
        <v>19</v>
      </c>
      <c r="B43" s="25" t="s">
        <v>40</v>
      </c>
      <c r="C43" s="25"/>
      <c r="D43" s="25"/>
      <c r="E43" s="25"/>
      <c r="F43" s="25"/>
      <c r="G43" s="17" t="s">
        <v>39</v>
      </c>
    </row>
    <row r="44" spans="1:7" ht="15.6" x14ac:dyDescent="0.3">
      <c r="A44" s="3" t="s">
        <v>21</v>
      </c>
      <c r="B44" s="25" t="s">
        <v>41</v>
      </c>
      <c r="C44" s="25"/>
      <c r="D44" s="25"/>
      <c r="E44" s="25"/>
      <c r="F44" s="25"/>
      <c r="G44" s="17" t="s">
        <v>33</v>
      </c>
    </row>
    <row r="45" spans="1:7" ht="15.6" x14ac:dyDescent="0.3">
      <c r="A45" s="3" t="s">
        <v>23</v>
      </c>
      <c r="B45" s="25" t="s">
        <v>42</v>
      </c>
      <c r="C45" s="25"/>
      <c r="D45" s="25"/>
      <c r="E45" s="25"/>
      <c r="F45" s="25"/>
      <c r="G45" s="17" t="s">
        <v>33</v>
      </c>
    </row>
    <row r="46" spans="1:7" ht="15.6" x14ac:dyDescent="0.3">
      <c r="A46" s="23"/>
      <c r="B46" s="23"/>
      <c r="C46" s="23"/>
      <c r="D46" s="23"/>
      <c r="E46" s="23"/>
      <c r="F46" s="23"/>
      <c r="G46" s="23"/>
    </row>
    <row r="47" spans="1:7" ht="47.25" customHeight="1" x14ac:dyDescent="0.3">
      <c r="A47" s="5" t="s">
        <v>43</v>
      </c>
      <c r="B47" s="6"/>
      <c r="C47" s="6"/>
      <c r="D47" s="6"/>
      <c r="E47" s="6"/>
      <c r="F47" s="6"/>
      <c r="G47" s="6"/>
    </row>
    <row r="48" spans="1:7" ht="30.75" customHeight="1" x14ac:dyDescent="0.3">
      <c r="A48" s="7"/>
      <c r="B48" s="6" t="s">
        <v>16</v>
      </c>
      <c r="C48" s="6" t="s">
        <v>33</v>
      </c>
      <c r="D48" s="6" t="s">
        <v>39</v>
      </c>
      <c r="E48" s="6" t="s">
        <v>44</v>
      </c>
      <c r="F48" s="6" t="s">
        <v>45</v>
      </c>
      <c r="G48" s="8" t="s">
        <v>46</v>
      </c>
    </row>
    <row r="49" spans="1:7" ht="15.6" x14ac:dyDescent="0.3">
      <c r="A49" s="7" t="s">
        <v>47</v>
      </c>
      <c r="B49" s="6">
        <v>17</v>
      </c>
      <c r="C49" s="6">
        <v>6</v>
      </c>
      <c r="D49" s="6">
        <v>2</v>
      </c>
      <c r="E49" s="6">
        <v>0</v>
      </c>
      <c r="F49" s="6">
        <v>0</v>
      </c>
      <c r="G49" s="6">
        <f>SUM(B49:F49)</f>
        <v>25</v>
      </c>
    </row>
    <row r="50" spans="1:7" ht="15.6" x14ac:dyDescent="0.3">
      <c r="A50" s="7" t="s">
        <v>48</v>
      </c>
      <c r="B50" s="9">
        <f>B49/G49</f>
        <v>0.68</v>
      </c>
      <c r="C50" s="9">
        <f>C49/G49</f>
        <v>0.24</v>
      </c>
      <c r="D50" s="9">
        <f>D49/G49</f>
        <v>0.08</v>
      </c>
      <c r="E50" s="9">
        <f>E49/G49</f>
        <v>0</v>
      </c>
      <c r="F50" s="9">
        <f>F49/G49</f>
        <v>0</v>
      </c>
      <c r="G50" s="9"/>
    </row>
    <row r="51" spans="1:7" ht="15.6" x14ac:dyDescent="0.3">
      <c r="A51" s="7" t="s">
        <v>49</v>
      </c>
      <c r="B51" s="10">
        <v>5</v>
      </c>
      <c r="C51" s="10">
        <v>4</v>
      </c>
      <c r="D51" s="10">
        <v>3</v>
      </c>
      <c r="E51" s="10">
        <v>2</v>
      </c>
      <c r="F51" s="10">
        <v>1</v>
      </c>
      <c r="G51" s="9"/>
    </row>
    <row r="52" spans="1:7" ht="31.2" x14ac:dyDescent="0.3">
      <c r="A52" s="11" t="s">
        <v>50</v>
      </c>
      <c r="B52" s="12">
        <f>B50*B51</f>
        <v>3.4000000000000004</v>
      </c>
      <c r="C52" s="12">
        <f t="shared" ref="C52:F52" si="0">C50*C51</f>
        <v>0.96</v>
      </c>
      <c r="D52" s="12">
        <f t="shared" si="0"/>
        <v>0.24</v>
      </c>
      <c r="E52" s="12">
        <f t="shared" si="0"/>
        <v>0</v>
      </c>
      <c r="F52" s="12">
        <f t="shared" si="0"/>
        <v>0</v>
      </c>
      <c r="G52" s="21">
        <f>SUM(B52:F52)</f>
        <v>4.6000000000000005</v>
      </c>
    </row>
    <row r="53" spans="1:7" ht="15.6" x14ac:dyDescent="0.3">
      <c r="A53" s="13"/>
      <c r="B53" s="14"/>
      <c r="C53" s="14"/>
      <c r="D53" s="14"/>
      <c r="E53" s="14"/>
      <c r="F53" s="14"/>
      <c r="G53" s="15"/>
    </row>
    <row r="54" spans="1:7" ht="15.6" x14ac:dyDescent="0.3">
      <c r="A54" s="16" t="s">
        <v>51</v>
      </c>
      <c r="B54" s="18"/>
      <c r="C54" s="18"/>
      <c r="D54" s="18"/>
      <c r="E54" s="18"/>
      <c r="F54" s="18"/>
      <c r="G54" s="19"/>
    </row>
    <row r="55" spans="1:7" ht="15.6" x14ac:dyDescent="0.3">
      <c r="A55" s="20" t="s">
        <v>52</v>
      </c>
      <c r="B55" s="18"/>
      <c r="C55" s="18"/>
      <c r="D55" s="18"/>
      <c r="E55" s="18"/>
      <c r="F55" s="18"/>
      <c r="G55" s="19"/>
    </row>
    <row r="56" spans="1:7" ht="15.6" x14ac:dyDescent="0.3">
      <c r="A56" s="20" t="s">
        <v>53</v>
      </c>
      <c r="B56" s="18"/>
      <c r="C56" s="18"/>
      <c r="D56" s="18"/>
      <c r="E56" s="18"/>
      <c r="F56" s="18"/>
      <c r="G56" s="19"/>
    </row>
    <row r="57" spans="1:7" ht="15.6" x14ac:dyDescent="0.3">
      <c r="A57" s="20" t="s">
        <v>54</v>
      </c>
      <c r="B57" s="18"/>
      <c r="C57" s="18"/>
      <c r="D57" s="18"/>
      <c r="E57" s="18"/>
      <c r="F57" s="18"/>
      <c r="G57" s="19"/>
    </row>
    <row r="58" spans="1:7" ht="15.6" x14ac:dyDescent="0.3">
      <c r="A58" s="20" t="s">
        <v>55</v>
      </c>
      <c r="B58" s="18"/>
      <c r="C58" s="18"/>
      <c r="D58" s="18"/>
      <c r="E58" s="18"/>
      <c r="F58" s="18"/>
      <c r="G58" s="19"/>
    </row>
    <row r="59" spans="1:7" ht="15.6" x14ac:dyDescent="0.3">
      <c r="A59" s="20" t="s">
        <v>56</v>
      </c>
      <c r="B59" s="18"/>
      <c r="C59" s="18"/>
      <c r="D59" s="18"/>
      <c r="E59" s="18"/>
      <c r="F59" s="18"/>
      <c r="G59" s="19"/>
    </row>
    <row r="60" spans="1:7" ht="15.6" x14ac:dyDescent="0.3">
      <c r="A60" s="18"/>
      <c r="B60" s="18"/>
      <c r="C60" s="18"/>
      <c r="D60" s="18"/>
      <c r="E60" s="18"/>
      <c r="F60" s="18"/>
      <c r="G60" s="19"/>
    </row>
    <row r="61" spans="1:7" ht="15.6" x14ac:dyDescent="0.3">
      <c r="A61" s="20" t="s">
        <v>57</v>
      </c>
      <c r="B61" s="18"/>
      <c r="C61" s="18"/>
      <c r="D61" s="18"/>
      <c r="E61" s="18"/>
      <c r="F61" s="18"/>
      <c r="G61" s="19"/>
    </row>
  </sheetData>
  <mergeCells count="46">
    <mergeCell ref="A6:G6"/>
    <mergeCell ref="A14:G14"/>
    <mergeCell ref="A1:G1"/>
    <mergeCell ref="B3:G3"/>
    <mergeCell ref="B2:G2"/>
    <mergeCell ref="B4:G4"/>
    <mergeCell ref="B5:G5"/>
    <mergeCell ref="B13:F13"/>
    <mergeCell ref="A46:G46"/>
    <mergeCell ref="A22:G22"/>
    <mergeCell ref="B7:G7"/>
    <mergeCell ref="B15:G15"/>
    <mergeCell ref="B23:G23"/>
    <mergeCell ref="B27:F27"/>
    <mergeCell ref="B28:F28"/>
    <mergeCell ref="B29:F29"/>
    <mergeCell ref="B31:G31"/>
    <mergeCell ref="B39:G39"/>
    <mergeCell ref="A30:G30"/>
    <mergeCell ref="A38:G38"/>
    <mergeCell ref="B42:F42"/>
    <mergeCell ref="B43:F43"/>
    <mergeCell ref="B44:F44"/>
    <mergeCell ref="B45:F45"/>
    <mergeCell ref="B37:F37"/>
    <mergeCell ref="B40:F40"/>
    <mergeCell ref="B41:F41"/>
    <mergeCell ref="B32:F32"/>
    <mergeCell ref="B33:F33"/>
    <mergeCell ref="B34:F34"/>
    <mergeCell ref="B35:F35"/>
    <mergeCell ref="B36:F36"/>
    <mergeCell ref="B20:F20"/>
    <mergeCell ref="B21:F21"/>
    <mergeCell ref="B24:F24"/>
    <mergeCell ref="B25:F25"/>
    <mergeCell ref="B26:F26"/>
    <mergeCell ref="B16:F16"/>
    <mergeCell ref="B17:F17"/>
    <mergeCell ref="B18:F18"/>
    <mergeCell ref="B19:F19"/>
    <mergeCell ref="B8:F8"/>
    <mergeCell ref="B9:F9"/>
    <mergeCell ref="B10:F10"/>
    <mergeCell ref="B11:F11"/>
    <mergeCell ref="B12:F12"/>
  </mergeCells>
  <pageMargins left="0.7" right="0.7" top="0.75" bottom="0.75" header="0.3" footer="0.3"/>
  <pageSetup paperSize="9" scale="98" fitToHeight="0" orientation="landscape" r:id="rId1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037FBFA494A54B9972E5B2EB3B16FC" ma:contentTypeVersion="0" ma:contentTypeDescription="Umožňuje vytvoriť nový dokument." ma:contentTypeScope="" ma:versionID="a07172c59a42fe1c378c81a29cbf877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2ffd0f42943e496e21980a7bc59f74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3165A4-DAF7-4D4A-82DB-DA829A60DC7E}">
  <ds:schemaRefs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8677296-7FA9-4415-A7C2-D40BDB0AF1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45411D-66E0-4C43-B6B5-806F79EBB1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Manager/>
  <Company>Trnavska univerzita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1500248</dc:creator>
  <cp:keywords/>
  <dc:description/>
  <cp:lastModifiedBy>Brestovanská Daniela</cp:lastModifiedBy>
  <cp:revision/>
  <cp:lastPrinted>2023-03-02T08:25:02Z</cp:lastPrinted>
  <dcterms:created xsi:type="dcterms:W3CDTF">2022-01-13T09:16:44Z</dcterms:created>
  <dcterms:modified xsi:type="dcterms:W3CDTF">2024-07-29T07:52:48Z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0x01010093037FBFA494A54B9972E5B2EB3B16FC</vt:lpwstr>
  </property>
  <property fmtid="{D5CDD505-2E9C-101B-9397-08002B2CF9AE}" pid="3" name="Order">
    <vt:r8>76300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